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<sst xmlns="http://schemas.openxmlformats.org/spreadsheetml/2006/main" count="36" uniqueCount="32">
  <si>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P(canard) =(L x S(tail)) / S(wing)) + (1/15) ( (R^2 + RT + T^2) / (R+T) ) = </t>
  </si>
  <si>
    <t>B (wing) =</t>
  </si>
  <si>
    <t>T (wing) =</t>
  </si>
  <si>
    <t>D (wing) =</t>
  </si>
  <si>
    <t>R (wing) =</t>
  </si>
  <si>
    <t>D (tail) =</t>
  </si>
  <si>
    <t>X (wing) =(1/6)((R^2 + RT + T^2)/(R+T)) + (D/3)((R+2T)/(R+T)) =</t>
  </si>
  <si>
    <t>T (tail) =</t>
  </si>
  <si>
    <t>B (tail) =</t>
  </si>
  <si>
    <t>R (tail) =</t>
  </si>
  <si>
    <t>S (wing) =(B/2)(R+T) =</t>
  </si>
  <si>
    <t>X (tail) =(1/6)((R^2 + RT + T^2)/(R+T)) + (D/3)((R+2T)/(R+T)) =</t>
  </si>
  <si>
    <t>S (tail) =(B/2)(R+T) =</t>
  </si>
  <si>
    <t>Sweep back from center leading edge to tip leading edge</t>
  </si>
  <si>
    <t>Tip chord</t>
  </si>
  <si>
    <t>Root chord</t>
  </si>
  <si>
    <t>Main wing information</t>
  </si>
  <si>
    <t>Wing panel span (one side)</t>
  </si>
  <si>
    <t>L =</t>
  </si>
  <si>
    <t>Wing panel area (Figure 1)</t>
  </si>
  <si>
    <t>Distance from aerodynamic center of main wing to aircraft center of gravity on a canard (tail first) aircraft (Figure 2)</t>
  </si>
  <si>
    <t>Distance from aerodynamic center of main wing to aircraft center of gravity on a standard (tail last) aircraft (Figure 4)</t>
  </si>
  <si>
    <t>Distance from wing leading edge to aerodynamic center of wing (Figure 1)</t>
  </si>
  <si>
    <t>P(standard) = (L x S(tail)) / (3 x S(wing)) - (1/15) ( (R^2 + RT + T^2) / (R + T) ) =</t>
  </si>
  <si>
    <t>Tail / Canard / horizontal stabilizer information</t>
  </si>
  <si>
    <t>Distance from tail leading edge to aerodynamic center of tail / canard / horizontal stab (Figure 1)</t>
  </si>
  <si>
    <t>Tail / canard / horizontal stab panel area (Figure 1)</t>
  </si>
  <si>
    <t>BW =</t>
  </si>
  <si>
    <t>L (canard) = R(tail) - X(tail) + BW + X(wing) = distance from AC of canard to AC of main wing (Figure 2)</t>
  </si>
  <si>
    <t xml:space="preserve">L = </t>
  </si>
  <si>
    <t>L (standard) = R(wing) - X(wing) + BW + X(tail) = distance from AC of main wing to AC of tail (Figure 4)</t>
  </si>
  <si>
    <t>Distance Between Wings (BW); from trailing edge of front wing to leading edge of back wing (Figure 2 and Figure 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</si>
</sst>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 wrapText="1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" fillId="3" borderId="0" xfId="0" applyFont="1" applyFill="1" applyAlignment="1" quotePrefix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 quotePrefix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 quotePrefix="1">
      <alignment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38</xdr:row>
      <xdr:rowOff>85725</xdr:rowOff>
    </xdr:from>
    <xdr:to>
      <xdr:col>9</xdr:col>
      <xdr:colOff>2705100</xdr:colOff>
      <xdr:row>86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48575"/>
          <a:ext cx="8982075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25">
      <selection activeCell="K28" sqref="K28"/>
    </sheetView>
  </sheetViews>
  <sheetFormatPr defaultColWidth="9.140625" defaultRowHeight="12.75"/>
  <cols>
    <col min="1" max="1" width="10.7109375" style="0" customWidth="1"/>
    <col min="7" max="7" width="14.7109375" style="0" customWidth="1"/>
    <col min="8" max="8" width="18.57421875" style="0" customWidth="1"/>
    <col min="10" max="10" width="46.57421875" style="0" customWidth="1"/>
  </cols>
  <sheetData>
    <row r="1" spans="1:10" ht="12.75">
      <c r="A1" s="2" t="s">
        <v>16</v>
      </c>
      <c r="J1" s="8"/>
    </row>
    <row r="2" ht="13.5" thickBot="1">
      <c r="J2" s="8"/>
    </row>
    <row r="3" spans="1:10" ht="13.5" thickBot="1">
      <c r="A3" s="2" t="s">
        <v>3</v>
      </c>
      <c r="B3" s="10"/>
      <c r="D3" s="1" t="s">
        <v>13</v>
      </c>
      <c r="J3" s="8"/>
    </row>
    <row r="4" spans="1:10" ht="13.5" thickBot="1">
      <c r="A4" s="2" t="s">
        <v>2</v>
      </c>
      <c r="B4" s="10"/>
      <c r="D4" s="1" t="s">
        <v>14</v>
      </c>
      <c r="J4" s="8"/>
    </row>
    <row r="5" spans="1:10" ht="13.5" thickBot="1">
      <c r="A5" s="2" t="s">
        <v>1</v>
      </c>
      <c r="B5" s="10"/>
      <c r="D5" s="1" t="s">
        <v>17</v>
      </c>
      <c r="J5" s="8"/>
    </row>
    <row r="6" spans="1:10" ht="13.5" thickBot="1">
      <c r="A6" s="2" t="s">
        <v>4</v>
      </c>
      <c r="B6" s="11"/>
      <c r="D6" s="1" t="s">
        <v>15</v>
      </c>
      <c r="J6" s="8"/>
    </row>
    <row r="7" spans="1:10" ht="13.5" thickBot="1">
      <c r="A7" s="3"/>
      <c r="J7" s="8"/>
    </row>
    <row r="8" spans="1:10" ht="26.25" thickBot="1">
      <c r="A8" s="2" t="s">
        <v>6</v>
      </c>
      <c r="H8" s="5" t="e">
        <f>(1/6)*((POWER(B6,2)+(B6)*(B4)+POWER(B4,2))/(B6+B4))+(B3/3)*((B6+2*B4)/(B6+B4))</f>
        <v>#DIV/0!</v>
      </c>
      <c r="J8" s="7" t="s">
        <v>22</v>
      </c>
    </row>
    <row r="9" ht="13.5" thickBot="1">
      <c r="J9" s="8"/>
    </row>
    <row r="10" spans="1:10" ht="13.5" thickBot="1">
      <c r="A10" s="2" t="s">
        <v>10</v>
      </c>
      <c r="H10" s="5">
        <f>(B5/2)*(B6+B4)</f>
        <v>0</v>
      </c>
      <c r="J10" s="7" t="s">
        <v>19</v>
      </c>
    </row>
    <row r="11" spans="1:10" ht="12.75">
      <c r="A11" s="2"/>
      <c r="J11" s="8"/>
    </row>
    <row r="12" spans="1:10" s="14" customFormat="1" ht="12.75">
      <c r="A12" s="13"/>
      <c r="J12" s="15"/>
    </row>
    <row r="13" spans="1:10" ht="12.75">
      <c r="A13" s="2"/>
      <c r="J13" s="8"/>
    </row>
    <row r="14" spans="1:10" ht="12.75">
      <c r="A14" s="2" t="s">
        <v>24</v>
      </c>
      <c r="J14" s="8"/>
    </row>
    <row r="15" spans="1:10" ht="13.5" thickBot="1">
      <c r="A15" s="2"/>
      <c r="J15" s="8"/>
    </row>
    <row r="16" spans="1:10" ht="13.5" thickBot="1">
      <c r="A16" s="2" t="s">
        <v>5</v>
      </c>
      <c r="B16" s="10"/>
      <c r="D16" s="1" t="s">
        <v>13</v>
      </c>
      <c r="J16" s="8"/>
    </row>
    <row r="17" spans="1:10" ht="13.5" thickBot="1">
      <c r="A17" s="2" t="s">
        <v>7</v>
      </c>
      <c r="B17" s="10"/>
      <c r="D17" s="1" t="s">
        <v>14</v>
      </c>
      <c r="J17" s="8"/>
    </row>
    <row r="18" spans="1:10" ht="13.5" thickBot="1">
      <c r="A18" s="2" t="s">
        <v>8</v>
      </c>
      <c r="B18" s="10"/>
      <c r="D18" s="1" t="s">
        <v>17</v>
      </c>
      <c r="J18" s="8"/>
    </row>
    <row r="19" spans="1:10" ht="13.5" thickBot="1">
      <c r="A19" s="2" t="s">
        <v>9</v>
      </c>
      <c r="B19" s="10"/>
      <c r="D19" s="1" t="s">
        <v>15</v>
      </c>
      <c r="J19" s="8"/>
    </row>
    <row r="20" spans="1:10" ht="13.5" thickBot="1">
      <c r="A20" s="2"/>
      <c r="B20" s="4"/>
      <c r="J20" s="8"/>
    </row>
    <row r="21" spans="1:10" ht="26.25" thickBot="1">
      <c r="A21" s="2" t="s">
        <v>11</v>
      </c>
      <c r="H21" s="5" t="e">
        <f>(1/6)*((POWER(B19,2)+(B19)*(B17)+POWER(B17,2))/(B19+B17))+(B16/3)*((B19+2*B17)/(B19+B17))</f>
        <v>#DIV/0!</v>
      </c>
      <c r="J21" s="7" t="s">
        <v>25</v>
      </c>
    </row>
    <row r="22" ht="13.5" thickBot="1">
      <c r="J22" s="8"/>
    </row>
    <row r="23" spans="1:10" ht="13.5" thickBot="1">
      <c r="A23" s="2" t="s">
        <v>12</v>
      </c>
      <c r="H23" s="5">
        <f>(B18/2)*(B19+B17)</f>
        <v>0</v>
      </c>
      <c r="J23" s="9" t="s">
        <v>26</v>
      </c>
    </row>
    <row r="24" spans="1:10" ht="12.75">
      <c r="A24" s="2"/>
      <c r="H24" s="6"/>
      <c r="J24" s="9"/>
    </row>
    <row r="25" spans="1:10" s="17" customFormat="1" ht="12.75">
      <c r="A25" s="16"/>
      <c r="H25" s="18"/>
      <c r="J25" s="19"/>
    </row>
    <row r="26" spans="1:10" ht="13.5" thickBot="1">
      <c r="A26" s="2"/>
      <c r="H26" s="6"/>
      <c r="J26" s="9"/>
    </row>
    <row r="27" spans="1:10" ht="13.5" thickBot="1">
      <c r="A27" s="3" t="s">
        <v>27</v>
      </c>
      <c r="B27" s="10"/>
      <c r="D27" s="1" t="s">
        <v>31</v>
      </c>
      <c r="H27" s="6"/>
      <c r="J27" s="9"/>
    </row>
    <row r="28" spans="1:10" ht="13.5" thickBot="1">
      <c r="A28" s="3"/>
      <c r="B28" s="12"/>
      <c r="D28" s="1"/>
      <c r="H28" s="6"/>
      <c r="J28" s="9"/>
    </row>
    <row r="29" spans="1:10" ht="13.5" thickBot="1">
      <c r="A29" s="3" t="s">
        <v>18</v>
      </c>
      <c r="B29" s="5" t="e">
        <f>B19-H21+B27+H8</f>
        <v>#DIV/0!</v>
      </c>
      <c r="D29" t="s">
        <v>28</v>
      </c>
      <c r="H29" s="6"/>
      <c r="J29" s="9"/>
    </row>
    <row r="30" spans="1:10" ht="13.5" thickBot="1">
      <c r="A30" s="3"/>
      <c r="H30" s="6"/>
      <c r="J30" s="9"/>
    </row>
    <row r="31" spans="1:10" ht="13.5" thickBot="1">
      <c r="A31" s="3" t="s">
        <v>29</v>
      </c>
      <c r="B31" s="5" t="e">
        <f>B6-H8+B27+H21</f>
        <v>#DIV/0!</v>
      </c>
      <c r="D31" s="1" t="s">
        <v>30</v>
      </c>
      <c r="H31" s="6"/>
      <c r="J31" s="9"/>
    </row>
    <row r="32" spans="1:10" ht="12.75">
      <c r="A32" s="2"/>
      <c r="H32" s="6"/>
      <c r="J32" s="9"/>
    </row>
    <row r="33" spans="1:10" s="17" customFormat="1" ht="12.75">
      <c r="A33" s="16"/>
      <c r="B33" s="20"/>
      <c r="D33" s="21"/>
      <c r="H33" s="18"/>
      <c r="J33" s="19"/>
    </row>
    <row r="34" spans="1:10" ht="13.5" thickBot="1">
      <c r="A34" s="2"/>
      <c r="J34" s="8"/>
    </row>
    <row r="35" spans="1:10" ht="45.75" customHeight="1" thickBot="1">
      <c r="A35" s="2" t="s">
        <v>0</v>
      </c>
      <c r="H35" s="5" t="e">
        <f>((B29*H23)/H10)+((1/15)*((POWER(B6,2)+(B6*B4)+POWER(B4,2))/(B6+B4)))</f>
        <v>#DIV/0!</v>
      </c>
      <c r="J35" s="7" t="s">
        <v>20</v>
      </c>
    </row>
    <row r="36" ht="13.5" thickBot="1">
      <c r="J36" s="8"/>
    </row>
    <row r="37" spans="1:10" ht="45.75" customHeight="1" thickBot="1">
      <c r="A37" s="2" t="s">
        <v>23</v>
      </c>
      <c r="H37" s="5" t="e">
        <f>((B31*H23)/(3*H10))-((1/15)*((POWER(B6,2)+(B6*B4)+POWER(B4,2))/(B6+B4)))</f>
        <v>#DIV/0!</v>
      </c>
      <c r="J37" s="7" t="s">
        <v>21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Lab 1</dc:creator>
  <cp:keywords/>
  <dc:description/>
  <cp:lastModifiedBy>AAI-PC</cp:lastModifiedBy>
  <dcterms:created xsi:type="dcterms:W3CDTF">2003-04-30T19:21:53Z</dcterms:created>
  <dcterms:modified xsi:type="dcterms:W3CDTF">2005-02-14T20:45:34Z</dcterms:modified>
  <cp:category/>
  <cp:version/>
  <cp:contentType/>
  <cp:contentStatus/>
</cp:coreProperties>
</file>